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2dbd5fae12b59a/Документы/СНТ/К собранию 2024/"/>
    </mc:Choice>
  </mc:AlternateContent>
  <xr:revisionPtr revIDLastSave="19" documentId="8_{D1847C42-5178-4D38-B3D6-7EFDD73B08D5}" xr6:coauthVersionLast="47" xr6:coauthVersionMax="47" xr10:uidLastSave="{B98F5BD1-FEF2-4F47-8574-37F82D07DDC6}"/>
  <bookViews>
    <workbookView xWindow="1320" yWindow="1980" windowWidth="14280" windowHeight="9510" xr2:uid="{CCDDEEE8-95DB-467A-A69E-3DE444B8C7D0}"/>
  </bookViews>
  <sheets>
    <sheet name="Лист1" sheetId="1" r:id="rId1"/>
  </sheets>
  <definedNames>
    <definedName name="_gjdgxs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0" i="1"/>
  <c r="G19" i="1"/>
  <c r="E17" i="1"/>
  <c r="G17" i="1" s="1"/>
  <c r="E16" i="1"/>
  <c r="G16" i="1" s="1"/>
  <c r="H15" i="1"/>
  <c r="G14" i="1"/>
  <c r="E13" i="1"/>
  <c r="G13" i="1" s="1"/>
  <c r="E12" i="1"/>
  <c r="G12" i="1" s="1"/>
  <c r="E10" i="1"/>
  <c r="G10" i="1" s="1"/>
  <c r="E9" i="1"/>
  <c r="F9" i="1" s="1"/>
  <c r="E7" i="1"/>
  <c r="G7" i="1" s="1"/>
  <c r="E6" i="1"/>
  <c r="G6" i="1" s="1"/>
  <c r="E5" i="1"/>
  <c r="G5" i="1" s="1"/>
  <c r="F20" i="1" l="1"/>
  <c r="H21" i="1"/>
  <c r="F5" i="1"/>
  <c r="G15" i="1"/>
  <c r="H7" i="1"/>
  <c r="H13" i="1"/>
  <c r="H17" i="1"/>
  <c r="H16" i="1"/>
  <c r="F10" i="1"/>
  <c r="G20" i="1"/>
  <c r="H9" i="1"/>
  <c r="H14" i="1"/>
  <c r="H19" i="1"/>
  <c r="H6" i="1"/>
  <c r="H12" i="1"/>
  <c r="F15" i="1"/>
  <c r="H5" i="1"/>
  <c r="H10" i="1"/>
  <c r="F6" i="1"/>
  <c r="F12" i="1"/>
  <c r="F16" i="1"/>
  <c r="F21" i="1"/>
  <c r="F7" i="1"/>
  <c r="F13" i="1"/>
  <c r="F17" i="1"/>
  <c r="G9" i="1"/>
  <c r="F14" i="1"/>
  <c r="F19" i="1"/>
</calcChain>
</file>

<file path=xl/sharedStrings.xml><?xml version="1.0" encoding="utf-8"?>
<sst xmlns="http://schemas.openxmlformats.org/spreadsheetml/2006/main" count="28" uniqueCount="27">
  <si>
    <t>Да</t>
  </si>
  <si>
    <t>Нет</t>
  </si>
  <si>
    <t>Возд.</t>
  </si>
  <si>
    <t>3. Утвердить смету на 2024г. Сохранить членский взнос на уровне 18000 руб.</t>
  </si>
  <si>
    <t>4. Избрать на должность председателя СНТ:.</t>
  </si>
  <si>
    <t>Ким С.Н. (дом 20)</t>
  </si>
  <si>
    <t>Щербина А.А.(дом 108)</t>
  </si>
  <si>
    <t>5. Избрать правление в количестве 4 человек + председатель:</t>
  </si>
  <si>
    <t>Богословский В.И. (дом 182)</t>
  </si>
  <si>
    <t>Братков А.А. (дом 11)</t>
  </si>
  <si>
    <t>Константинов В.В. (дом 93)</t>
  </si>
  <si>
    <t>Соломатин В.С.т (дом 161)</t>
  </si>
  <si>
    <t>6.  Утвердить ревизионную комиссию в составе 3 человек:</t>
  </si>
  <si>
    <t>Барахов А.Я.   (дом 52)</t>
  </si>
  <si>
    <t>Бандукова М.В. (дом 54)_</t>
  </si>
  <si>
    <t>Силаева С.А. (дом 279)</t>
  </si>
  <si>
    <t>Драчев Г.Б. (дом 183)</t>
  </si>
  <si>
    <t>Всего</t>
  </si>
  <si>
    <t>Да,%</t>
  </si>
  <si>
    <t>Нет,%</t>
  </si>
  <si>
    <t>Возд.,%</t>
  </si>
  <si>
    <t>Посчитано голосов</t>
  </si>
  <si>
    <t>Доля проголосовавших</t>
  </si>
  <si>
    <r>
      <t>1.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Одобряете работу председателя СНТ в 2022-2023гг.</t>
    </r>
  </si>
  <si>
    <t>2. Одобряете работу правления СНТ в 2022-2023гг.</t>
  </si>
  <si>
    <t xml:space="preserve">      </t>
  </si>
  <si>
    <t>Итоги голосования общего собрания СНТ "Солнечная Поляна"         1 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</si>
</sst>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9" fontId="3" fillId="0" borderId="1" xfId="0" applyNumberFormat="1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9" fontId="3" fillId="0" borderId="10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 indent="2"/>
    </xf>
    <xf numFmtId="9" fontId="3" fillId="0" borderId="10" xfId="0" applyNumberFormat="1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/>
    <xf numFmtId="9" fontId="3" fillId="0" borderId="0" xfId="0" applyNumberFormat="1" applyFont="1" applyBorder="1"/>
    <xf numFmtId="9" fontId="3" fillId="0" borderId="11" xfId="0" applyNumberFormat="1" applyFont="1" applyBorder="1"/>
    <xf numFmtId="0" fontId="6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3" fillId="0" borderId="12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left" vertical="center" wrapText="1" indent="2"/>
    </xf>
    <xf numFmtId="0" fontId="3" fillId="2" borderId="13" xfId="0" applyFont="1" applyFill="1" applyBorder="1" applyAlignment="1">
      <alignment horizontal="left" vertical="center" wrapText="1" indent="2"/>
    </xf>
    <xf numFmtId="9" fontId="3" fillId="0" borderId="13" xfId="0" applyNumberFormat="1" applyFont="1" applyBorder="1" applyAlignment="1">
      <alignment horizontal="left" vertical="center" wrapText="1" indent="2"/>
    </xf>
    <xf numFmtId="9" fontId="3" fillId="0" borderId="14" xfId="0" applyNumberFormat="1" applyFon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CA76-8F71-4378-8C48-EF94D5A98989}">
  <sheetPr>
    <pageSetUpPr fitToPage="1"/>
  </sheetPr>
  <dimension ref="A1:H23"/>
  <sheetViews>
    <sheetView tabSelected="1" workbookViewId="0">
      <selection activeCell="A17" sqref="A17:H17"/>
    </sheetView>
  </sheetViews>
  <sheetFormatPr defaultRowHeight="15" x14ac:dyDescent="0.25"/>
  <cols>
    <col min="1" max="1" width="50.140625" customWidth="1"/>
    <col min="6" max="6" width="10.42578125" customWidth="1"/>
    <col min="8" max="8" width="9.5703125" customWidth="1"/>
  </cols>
  <sheetData>
    <row r="1" spans="1:8" ht="3" customHeight="1" x14ac:dyDescent="0.25">
      <c r="A1" s="16"/>
      <c r="B1" s="16"/>
      <c r="C1" s="16"/>
      <c r="D1" s="16"/>
    </row>
    <row r="2" spans="1:8" ht="64.5" customHeight="1" thickBot="1" x14ac:dyDescent="0.3">
      <c r="A2" s="13" t="s">
        <v>26</v>
      </c>
      <c r="B2" s="14"/>
      <c r="C2" s="14"/>
      <c r="D2" s="14"/>
      <c r="E2" s="14"/>
      <c r="F2" s="14"/>
      <c r="G2" s="14"/>
      <c r="H2" s="14"/>
    </row>
    <row r="3" spans="1:8" ht="42" customHeight="1" x14ac:dyDescent="0.25">
      <c r="A3" s="18"/>
      <c r="B3" s="19" t="s">
        <v>21</v>
      </c>
      <c r="C3" s="19"/>
      <c r="D3" s="19"/>
      <c r="E3" s="20" t="s">
        <v>17</v>
      </c>
      <c r="F3" s="19" t="s">
        <v>22</v>
      </c>
      <c r="G3" s="19"/>
      <c r="H3" s="21"/>
    </row>
    <row r="4" spans="1:8" ht="15.75" x14ac:dyDescent="0.25">
      <c r="A4" s="22"/>
      <c r="B4" s="3" t="s">
        <v>0</v>
      </c>
      <c r="C4" s="3" t="s">
        <v>1</v>
      </c>
      <c r="D4" s="3" t="s">
        <v>2</v>
      </c>
      <c r="E4" s="17"/>
      <c r="F4" s="4" t="s">
        <v>18</v>
      </c>
      <c r="G4" s="4" t="s">
        <v>19</v>
      </c>
      <c r="H4" s="23" t="s">
        <v>20</v>
      </c>
    </row>
    <row r="5" spans="1:8" ht="30.75" customHeight="1" x14ac:dyDescent="0.25">
      <c r="A5" s="24" t="s">
        <v>23</v>
      </c>
      <c r="B5" s="3">
        <v>129</v>
      </c>
      <c r="C5" s="3">
        <v>11</v>
      </c>
      <c r="D5" s="3">
        <v>5</v>
      </c>
      <c r="E5" s="12">
        <f>B5+C5+D5</f>
        <v>145</v>
      </c>
      <c r="F5" s="7">
        <f>B5/E5</f>
        <v>0.8896551724137931</v>
      </c>
      <c r="G5" s="7">
        <f>C5/E5</f>
        <v>7.586206896551724E-2</v>
      </c>
      <c r="H5" s="25">
        <f>D5/E5</f>
        <v>3.4482758620689655E-2</v>
      </c>
    </row>
    <row r="6" spans="1:8" s="6" customFormat="1" ht="34.5" customHeight="1" x14ac:dyDescent="0.25">
      <c r="A6" s="24" t="s">
        <v>24</v>
      </c>
      <c r="B6" s="3">
        <v>141</v>
      </c>
      <c r="C6" s="3">
        <v>10</v>
      </c>
      <c r="D6" s="3">
        <v>11</v>
      </c>
      <c r="E6" s="12">
        <f t="shared" ref="E6:E7" si="0">B6+C6+D6</f>
        <v>162</v>
      </c>
      <c r="F6" s="7">
        <f t="shared" ref="F6:F7" si="1">B6/E6</f>
        <v>0.87037037037037035</v>
      </c>
      <c r="G6" s="7">
        <f t="shared" ref="G6:G7" si="2">C6/E6</f>
        <v>6.1728395061728392E-2</v>
      </c>
      <c r="H6" s="25">
        <f t="shared" ref="H6:H7" si="3">D6/E6</f>
        <v>6.7901234567901231E-2</v>
      </c>
    </row>
    <row r="7" spans="1:8" ht="32.25" customHeight="1" thickBot="1" x14ac:dyDescent="0.3">
      <c r="A7" s="45" t="s">
        <v>3</v>
      </c>
      <c r="B7" s="37">
        <v>147</v>
      </c>
      <c r="C7" s="37">
        <v>12</v>
      </c>
      <c r="D7" s="37">
        <v>2</v>
      </c>
      <c r="E7" s="46">
        <f t="shared" si="0"/>
        <v>161</v>
      </c>
      <c r="F7" s="47">
        <f t="shared" si="1"/>
        <v>0.91304347826086951</v>
      </c>
      <c r="G7" s="47">
        <f t="shared" si="2"/>
        <v>7.4534161490683232E-2</v>
      </c>
      <c r="H7" s="48">
        <f t="shared" si="3"/>
        <v>1.2422360248447204E-2</v>
      </c>
    </row>
    <row r="8" spans="1:8" ht="30" customHeight="1" x14ac:dyDescent="0.25">
      <c r="A8" s="41" t="s">
        <v>4</v>
      </c>
      <c r="B8" s="42"/>
      <c r="C8" s="42"/>
      <c r="D8" s="42"/>
      <c r="E8" s="43"/>
      <c r="F8" s="43"/>
      <c r="G8" s="43"/>
      <c r="H8" s="44"/>
    </row>
    <row r="9" spans="1:8" ht="21.75" customHeight="1" x14ac:dyDescent="0.25">
      <c r="A9" s="26" t="s">
        <v>5</v>
      </c>
      <c r="B9" s="3">
        <v>148</v>
      </c>
      <c r="C9" s="3">
        <v>10</v>
      </c>
      <c r="D9" s="3">
        <v>6</v>
      </c>
      <c r="E9" s="10">
        <f t="shared" ref="E9:E10" si="4">B9+C9+D9</f>
        <v>164</v>
      </c>
      <c r="F9" s="5">
        <f t="shared" ref="F9:F10" si="5">B9/E9</f>
        <v>0.90243902439024393</v>
      </c>
      <c r="G9" s="5">
        <f t="shared" ref="G9:G10" si="6">C9/E9</f>
        <v>6.097560975609756E-2</v>
      </c>
      <c r="H9" s="27">
        <f t="shared" ref="H9:H10" si="7">D9/E9</f>
        <v>3.6585365853658534E-2</v>
      </c>
    </row>
    <row r="10" spans="1:8" ht="18.75" customHeight="1" thickBot="1" x14ac:dyDescent="0.3">
      <c r="A10" s="51" t="s">
        <v>6</v>
      </c>
      <c r="B10" s="37">
        <v>18.5</v>
      </c>
      <c r="C10" s="37">
        <v>51</v>
      </c>
      <c r="D10" s="37">
        <v>17.5</v>
      </c>
      <c r="E10" s="38">
        <f t="shared" si="4"/>
        <v>87</v>
      </c>
      <c r="F10" s="39">
        <f t="shared" si="5"/>
        <v>0.21264367816091953</v>
      </c>
      <c r="G10" s="39">
        <f t="shared" si="6"/>
        <v>0.58620689655172409</v>
      </c>
      <c r="H10" s="40">
        <f t="shared" si="7"/>
        <v>0.20114942528735633</v>
      </c>
    </row>
    <row r="11" spans="1:8" ht="30" customHeight="1" x14ac:dyDescent="0.25">
      <c r="A11" s="41" t="s">
        <v>7</v>
      </c>
      <c r="B11" s="42"/>
      <c r="C11" s="42"/>
      <c r="D11" s="42"/>
      <c r="E11" s="49"/>
      <c r="F11" s="49"/>
      <c r="G11" s="49"/>
      <c r="H11" s="50"/>
    </row>
    <row r="12" spans="1:8" ht="16.5" customHeight="1" x14ac:dyDescent="0.25">
      <c r="A12" s="28" t="s">
        <v>8</v>
      </c>
      <c r="B12" s="8">
        <v>159</v>
      </c>
      <c r="C12" s="8">
        <v>1</v>
      </c>
      <c r="D12" s="8">
        <v>2</v>
      </c>
      <c r="E12" s="11">
        <f t="shared" ref="E12:E17" si="8">B12+C12+D12</f>
        <v>162</v>
      </c>
      <c r="F12" s="9">
        <f t="shared" ref="F12:F17" si="9">B12/E12</f>
        <v>0.98148148148148151</v>
      </c>
      <c r="G12" s="9">
        <f t="shared" ref="G12:G17" si="10">C12/E12</f>
        <v>6.1728395061728392E-3</v>
      </c>
      <c r="H12" s="29">
        <f t="shared" ref="H12:H17" si="11">D12/E12</f>
        <v>1.2345679012345678E-2</v>
      </c>
    </row>
    <row r="13" spans="1:8" ht="16.5" customHeight="1" x14ac:dyDescent="0.25">
      <c r="A13" s="28" t="s">
        <v>9</v>
      </c>
      <c r="B13" s="8">
        <v>157</v>
      </c>
      <c r="C13" s="8">
        <v>5</v>
      </c>
      <c r="D13" s="8">
        <v>3</v>
      </c>
      <c r="E13" s="11">
        <f t="shared" si="8"/>
        <v>165</v>
      </c>
      <c r="F13" s="9">
        <f t="shared" si="9"/>
        <v>0.95151515151515154</v>
      </c>
      <c r="G13" s="9">
        <f t="shared" si="10"/>
        <v>3.0303030303030304E-2</v>
      </c>
      <c r="H13" s="29">
        <f t="shared" si="11"/>
        <v>1.8181818181818181E-2</v>
      </c>
    </row>
    <row r="14" spans="1:8" ht="16.5" customHeight="1" x14ac:dyDescent="0.25">
      <c r="A14" s="30" t="s">
        <v>10</v>
      </c>
      <c r="B14" s="8">
        <v>130</v>
      </c>
      <c r="C14" s="8">
        <v>14</v>
      </c>
      <c r="D14" s="8">
        <v>12</v>
      </c>
      <c r="E14" s="11">
        <v>156</v>
      </c>
      <c r="F14" s="9">
        <f t="shared" si="9"/>
        <v>0.83333333333333337</v>
      </c>
      <c r="G14" s="9">
        <f t="shared" si="10"/>
        <v>8.9743589743589744E-2</v>
      </c>
      <c r="H14" s="29">
        <f t="shared" si="11"/>
        <v>7.6923076923076927E-2</v>
      </c>
    </row>
    <row r="15" spans="1:8" ht="24.75" customHeight="1" x14ac:dyDescent="0.25">
      <c r="A15" s="28" t="s">
        <v>11</v>
      </c>
      <c r="B15" s="8">
        <v>135</v>
      </c>
      <c r="C15" s="8">
        <v>16</v>
      </c>
      <c r="D15" s="8">
        <v>9</v>
      </c>
      <c r="E15" s="11">
        <v>159</v>
      </c>
      <c r="F15" s="9">
        <f t="shared" si="9"/>
        <v>0.84905660377358494</v>
      </c>
      <c r="G15" s="9">
        <f t="shared" si="10"/>
        <v>0.10062893081761007</v>
      </c>
      <c r="H15" s="29">
        <f t="shared" si="11"/>
        <v>5.6603773584905662E-2</v>
      </c>
    </row>
    <row r="16" spans="1:8" ht="23.25" customHeight="1" x14ac:dyDescent="0.25">
      <c r="A16" s="28" t="s">
        <v>6</v>
      </c>
      <c r="B16" s="8">
        <v>82</v>
      </c>
      <c r="C16" s="8">
        <v>34</v>
      </c>
      <c r="D16" s="8">
        <v>9.5</v>
      </c>
      <c r="E16" s="11">
        <f t="shared" si="8"/>
        <v>125.5</v>
      </c>
      <c r="F16" s="9">
        <f t="shared" si="9"/>
        <v>0.65338645418326691</v>
      </c>
      <c r="G16" s="9">
        <f t="shared" si="10"/>
        <v>0.27091633466135456</v>
      </c>
      <c r="H16" s="29">
        <f t="shared" si="11"/>
        <v>7.5697211155378488E-2</v>
      </c>
    </row>
    <row r="17" spans="1:8" ht="16.5" thickBot="1" x14ac:dyDescent="0.3">
      <c r="A17" s="52" t="s">
        <v>16</v>
      </c>
      <c r="B17" s="53">
        <v>21</v>
      </c>
      <c r="C17" s="53">
        <v>5</v>
      </c>
      <c r="D17" s="53">
        <v>2</v>
      </c>
      <c r="E17" s="54">
        <f t="shared" si="8"/>
        <v>28</v>
      </c>
      <c r="F17" s="55">
        <f t="shared" si="9"/>
        <v>0.75</v>
      </c>
      <c r="G17" s="55">
        <f t="shared" si="10"/>
        <v>0.17857142857142858</v>
      </c>
      <c r="H17" s="56">
        <f t="shared" si="11"/>
        <v>7.1428571428571425E-2</v>
      </c>
    </row>
    <row r="18" spans="1:8" ht="30" customHeight="1" x14ac:dyDescent="0.25">
      <c r="A18" s="31" t="s">
        <v>12</v>
      </c>
      <c r="B18" s="32"/>
      <c r="C18" s="32"/>
      <c r="D18" s="32"/>
      <c r="E18" s="33"/>
      <c r="F18" s="34"/>
      <c r="G18" s="34"/>
      <c r="H18" s="35"/>
    </row>
    <row r="19" spans="1:8" ht="22.5" customHeight="1" x14ac:dyDescent="0.25">
      <c r="A19" s="26" t="s">
        <v>13</v>
      </c>
      <c r="B19" s="3">
        <v>146</v>
      </c>
      <c r="C19" s="3">
        <v>6</v>
      </c>
      <c r="D19" s="3">
        <v>5</v>
      </c>
      <c r="E19" s="10">
        <v>157</v>
      </c>
      <c r="F19" s="5">
        <f t="shared" ref="F19:F21" si="12">B19/E19</f>
        <v>0.92993630573248409</v>
      </c>
      <c r="G19" s="5">
        <f t="shared" ref="G19:G21" si="13">C19/E19</f>
        <v>3.8216560509554139E-2</v>
      </c>
      <c r="H19" s="27">
        <f t="shared" ref="H19:H21" si="14">D19/E19</f>
        <v>3.1847133757961783E-2</v>
      </c>
    </row>
    <row r="20" spans="1:8" ht="21" customHeight="1" x14ac:dyDescent="0.25">
      <c r="A20" s="26" t="s">
        <v>14</v>
      </c>
      <c r="B20" s="3">
        <v>144</v>
      </c>
      <c r="C20" s="3">
        <v>3</v>
      </c>
      <c r="D20" s="3">
        <v>5</v>
      </c>
      <c r="E20" s="10">
        <v>152</v>
      </c>
      <c r="F20" s="5">
        <f t="shared" si="12"/>
        <v>0.94736842105263153</v>
      </c>
      <c r="G20" s="5">
        <f t="shared" si="13"/>
        <v>1.9736842105263157E-2</v>
      </c>
      <c r="H20" s="27">
        <f t="shared" si="14"/>
        <v>3.2894736842105261E-2</v>
      </c>
    </row>
    <row r="21" spans="1:8" ht="19.5" customHeight="1" thickBot="1" x14ac:dyDescent="0.3">
      <c r="A21" s="36" t="s">
        <v>15</v>
      </c>
      <c r="B21" s="37">
        <v>147</v>
      </c>
      <c r="C21" s="37">
        <v>1</v>
      </c>
      <c r="D21" s="37">
        <v>5</v>
      </c>
      <c r="E21" s="38">
        <v>153</v>
      </c>
      <c r="F21" s="39">
        <f t="shared" si="12"/>
        <v>0.96078431372549022</v>
      </c>
      <c r="G21" s="39">
        <f t="shared" si="13"/>
        <v>6.5359477124183009E-3</v>
      </c>
      <c r="H21" s="40">
        <f t="shared" si="14"/>
        <v>3.2679738562091505E-2</v>
      </c>
    </row>
    <row r="22" spans="1:8" x14ac:dyDescent="0.25">
      <c r="A22" s="2"/>
      <c r="B22" s="1"/>
      <c r="C22" s="1"/>
      <c r="D22" s="1"/>
      <c r="H22" t="s">
        <v>25</v>
      </c>
    </row>
    <row r="23" spans="1:8" ht="45" customHeight="1" x14ac:dyDescent="0.25">
      <c r="A23" s="15"/>
      <c r="B23" s="15"/>
      <c r="C23" s="15"/>
      <c r="D23" s="15"/>
    </row>
  </sheetData>
  <mergeCells count="10">
    <mergeCell ref="A2:H2"/>
    <mergeCell ref="A8:H8"/>
    <mergeCell ref="A18:D18"/>
    <mergeCell ref="A23:D23"/>
    <mergeCell ref="A1:D1"/>
    <mergeCell ref="A11:H11"/>
    <mergeCell ref="B3:D3"/>
    <mergeCell ref="E3:E4"/>
    <mergeCell ref="F3:H3"/>
    <mergeCell ref="A3:A4"/>
  </mergeCells>
  <pageMargins left="0.7" right="0.7" top="0.75" bottom="0.75" header="0.3" footer="0.3"/>
  <pageSetup paperSize="9" scale="7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Братков</dc:creator>
  <cp:lastModifiedBy>Андрей Братков</cp:lastModifiedBy>
  <cp:lastPrinted>2024-06-14T09:59:46Z</cp:lastPrinted>
  <dcterms:created xsi:type="dcterms:W3CDTF">2024-06-12T14:22:53Z</dcterms:created>
  <dcterms:modified xsi:type="dcterms:W3CDTF">2024-06-14T10:01:27Z</dcterms:modified>
</cp:coreProperties>
</file>